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carol.lincoln\AppData\Local\Microsoft\Windows\INetCache\Content.Outlook\YZH54MWB\"/>
    </mc:Choice>
  </mc:AlternateContent>
  <xr:revisionPtr revIDLastSave="0" documentId="13_ncr:1_{65851DB8-E746-4943-8E87-BDFB1BC66F0B}" xr6:coauthVersionLast="47" xr6:coauthVersionMax="47" xr10:uidLastSave="{00000000-0000-0000-0000-000000000000}"/>
  <bookViews>
    <workbookView xWindow="-120" yWindow="-120" windowWidth="19440" windowHeight="15000" tabRatio="601" xr2:uid="{00000000-000D-0000-FFFF-FFFF00000000}"/>
  </bookViews>
  <sheets>
    <sheet name="A-88" sheetId="10" r:id="rId1"/>
  </sheets>
  <definedNames>
    <definedName name="_xlnm.Print_Area" localSheetId="0">'A-88'!$A$1:$U$39</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'A-88'!$R$14</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 i="10" l="1"/>
  <c r="P26" i="10"/>
  <c r="R26" i="10"/>
  <c r="R27" i="10"/>
  <c r="R35" i="10" l="1"/>
  <c r="P35" i="10"/>
  <c r="R34" i="10"/>
  <c r="P34" i="10"/>
  <c r="R33" i="10"/>
  <c r="P33" i="10"/>
  <c r="R32" i="10"/>
  <c r="P32" i="10"/>
  <c r="R31" i="10"/>
  <c r="P31" i="10"/>
  <c r="R30" i="10"/>
  <c r="P30" i="10"/>
  <c r="R29" i="10"/>
  <c r="P29" i="10"/>
  <c r="R28" i="10"/>
  <c r="P28" i="10"/>
  <c r="R25" i="10"/>
  <c r="P25" i="10"/>
  <c r="R24" i="10"/>
  <c r="P24" i="10"/>
  <c r="R23" i="10"/>
  <c r="P23" i="10"/>
  <c r="R22" i="10"/>
  <c r="P22" i="10"/>
  <c r="R21" i="10"/>
  <c r="P21" i="10"/>
  <c r="R20" i="10"/>
  <c r="P20" i="10"/>
  <c r="R19" i="10"/>
  <c r="P19" i="10"/>
  <c r="R18" i="10"/>
  <c r="P18" i="10"/>
  <c r="R17" i="10"/>
  <c r="P17" i="10"/>
  <c r="R16" i="10"/>
  <c r="P16" i="10"/>
  <c r="R15" i="10"/>
  <c r="P15" i="10"/>
  <c r="R14" i="10"/>
  <c r="P14" i="10"/>
  <c r="R13" i="10"/>
  <c r="P13" i="10"/>
  <c r="P36" i="10" l="1"/>
  <c r="R3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Cindy Flores</author>
  </authors>
  <commentList>
    <comment ref="N13" authorId="0" shapeId="0" xr:uid="{C889494E-9D83-4B4D-B432-2E533FDAB7B5}">
      <text>
        <r>
          <rPr>
            <b/>
            <sz val="8"/>
            <color indexed="81"/>
            <rFont val="Tahoma"/>
            <family val="2"/>
          </rPr>
          <t>Cindy Flores:</t>
        </r>
        <r>
          <rPr>
            <sz val="8"/>
            <color indexed="81"/>
            <rFont val="Tahoma"/>
            <family val="2"/>
          </rPr>
          <t xml:space="preserve">
Need to consider longevity code.</t>
        </r>
      </text>
    </comment>
  </commentList>
</comments>
</file>

<file path=xl/sharedStrings.xml><?xml version="1.0" encoding="utf-8"?>
<sst xmlns="http://schemas.openxmlformats.org/spreadsheetml/2006/main" count="62" uniqueCount="62">
  <si>
    <t>W/C</t>
  </si>
  <si>
    <t>REMARKS</t>
  </si>
  <si>
    <t>TYPE PAY</t>
  </si>
  <si>
    <t>LAST NAME</t>
  </si>
  <si>
    <t>TAX CODE</t>
  </si>
  <si>
    <t>GROSS AMOUNT</t>
  </si>
  <si>
    <t>SUB SHIFT</t>
  </si>
  <si>
    <t>SCH. WORK WEEK</t>
  </si>
  <si>
    <t>RET. CODE</t>
  </si>
  <si>
    <t>PAYROLL ADJUSTMENT REPORT</t>
  </si>
  <si>
    <t>SOCIAL SECURITY #</t>
  </si>
  <si>
    <t>FIRST INITIAL</t>
  </si>
  <si>
    <t>FICA     CODE</t>
  </si>
  <si>
    <t>AUTHORIZED AGENT'S SIGNATURE</t>
  </si>
  <si>
    <t>(11 DIGITS)</t>
  </si>
  <si>
    <r>
      <t xml:space="preserve">SERVICE CODE       </t>
    </r>
    <r>
      <rPr>
        <b/>
        <sz val="8"/>
        <rFont val="Bookman Old Style"/>
        <family val="1"/>
      </rPr>
      <t>(2 DIGITS)</t>
    </r>
  </si>
  <si>
    <t>RET.         %</t>
  </si>
  <si>
    <t>DATE SUBMITTED</t>
  </si>
  <si>
    <t>DEPARTMENT/AGENCY</t>
  </si>
  <si>
    <t>I hereby certify that the hours reported here on are to correct previous payroll periods as indicated, either for adjustment of hours credited or for payment in accordance with the statutes and the State Personnel Rules.</t>
  </si>
  <si>
    <t>O/T NO RETIREMENT</t>
  </si>
  <si>
    <t>PAYROLL ACCOUNT:</t>
  </si>
  <si>
    <t>TOTALS</t>
  </si>
  <si>
    <t>DO NOT INCLUDE HEALTH CO-PAY ON THE FOLLOWING:</t>
  </si>
  <si>
    <t xml:space="preserve">1.  </t>
  </si>
  <si>
    <t>Non-Union Employees</t>
  </si>
  <si>
    <t xml:space="preserve">4. </t>
  </si>
  <si>
    <t>Severance Pay</t>
  </si>
  <si>
    <t>(Unless LWOP)</t>
  </si>
  <si>
    <t xml:space="preserve">5. </t>
  </si>
  <si>
    <t>Employees not eligible for Benefits (Seasonal, Part time, etc.)</t>
  </si>
  <si>
    <t xml:space="preserve">2.  </t>
  </si>
  <si>
    <t>Eleven Day Rules</t>
  </si>
  <si>
    <t xml:space="preserve">6. </t>
  </si>
  <si>
    <t xml:space="preserve">LWOP Reimbursement (Only if employee received partial pay </t>
  </si>
  <si>
    <t xml:space="preserve">3.  </t>
  </si>
  <si>
    <t>Retros prior to 6/26/05</t>
  </si>
  <si>
    <t xml:space="preserve">7. </t>
  </si>
  <si>
    <t>DOA Supervisor's Union (code 62)</t>
  </si>
  <si>
    <t>UNION CODE</t>
  </si>
  <si>
    <t>TOTAL RATE  DIFF DUE</t>
  </si>
  <si>
    <t>STR   Time</t>
  </si>
  <si>
    <t>HOL            STR</t>
  </si>
  <si>
    <t>OT    STR</t>
  </si>
  <si>
    <t>O/T     1½</t>
  </si>
  <si>
    <t>HOL     1½</t>
  </si>
  <si>
    <t>O/T 2</t>
  </si>
  <si>
    <t>LWOP</t>
  </si>
  <si>
    <t>CALL IN</t>
  </si>
  <si>
    <t>HEALTH CO-PAY</t>
  </si>
  <si>
    <t>= HEALTH</t>
  </si>
  <si>
    <t>= DENTAL</t>
  </si>
  <si>
    <t>= VISION</t>
  </si>
  <si>
    <t>Date Submitted:</t>
  </si>
  <si>
    <t>I hereby certify that the hours reported hereon are to correct previous payroll</t>
  </si>
  <si>
    <t>periods as indicated, either for adjustment of hours credited or for payment</t>
  </si>
  <si>
    <t>Department:</t>
  </si>
  <si>
    <t>in accordance with the statutes and the State Personnel Rules.</t>
  </si>
  <si>
    <t>PAYPERIOD ENDING</t>
  </si>
  <si>
    <t>STATE OF RHODE ISLAND</t>
  </si>
  <si>
    <t>enough to cover Health Co-payment)</t>
  </si>
  <si>
    <t>1234-56789-10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</si>
</sst>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3" formatCode="_(* #,##0.00_);_(* \(#,##0.00\);_(* &quot;-&quot;??_);_(@_)"/>
    <numFmt numFmtId="164" formatCode="0.0"/>
    <numFmt numFmtId="165" formatCode="0.0000"/>
    <numFmt numFmtId="166" formatCode="000\-00\-0000"/>
    <numFmt numFmtId="167" formatCode="000"/>
    <numFmt numFmtId="168" formatCode="0000\-00000\-00"/>
    <numFmt numFmtId="169" formatCode="mm/dd/yyyy"/>
  </numFmts>
  <fonts count="14" x14ac:knownFonts="1">
    <font>
      <sz val="11"/>
      <name val="Bookman Old Style"/>
    </font>
    <font>
      <sz val="10"/>
      <name val="Bookman Old Style"/>
      <family val="1"/>
    </font>
    <font>
      <b/>
      <sz val="10"/>
      <name val="Bookman Old Style"/>
      <family val="1"/>
    </font>
    <font>
      <sz val="11"/>
      <name val="Bookman Old Style"/>
      <family val="1"/>
    </font>
    <font>
      <b/>
      <sz val="18"/>
      <name val="Bookman Old Style"/>
      <family val="1"/>
    </font>
    <font>
      <sz val="8"/>
      <name val="Bookman Old Style"/>
      <family val="1"/>
    </font>
    <font>
      <b/>
      <sz val="8"/>
      <name val="Bookman Old Style"/>
      <family val="1"/>
    </font>
    <font>
      <b/>
      <sz val="11"/>
      <name val="Bookman Old Style"/>
      <family val="1"/>
    </font>
    <font>
      <sz val="8"/>
      <color indexed="81"/>
      <name val="Tahoma"/>
      <family val="2"/>
    </font>
    <font>
      <b/>
      <sz val="8"/>
      <color indexed="81"/>
      <name val="Tahoma"/>
      <family val="2"/>
    </font>
    <font>
      <sz val="10"/>
      <name val="Arial"/>
      <family val="2"/>
    </font>
    <font>
      <b/>
      <u/>
      <sz val="11"/>
      <name val="Bookman Old Style"/>
      <family val="1"/>
    </font>
    <font>
      <b/>
      <sz val="16"/>
      <name val="Bookman Old Style"/>
      <family val="1"/>
    </font>
    <font>
      <sz val="9"/>
      <name val="Bookman Old Style"/>
      <family val="1"/>
    </font>
  </fonts>
  <fills count="3">
    <fill>
      <patternFill patternType="none"/>
    </fill>
    <fill>
      <patternFill patternType="gray125"/>
    </fill>
    <fill>
      <patternFill patternType="solid">
        <fgColor indexed="41"/>
        <bgColor indexed="64"/>
      </patternFill>
    </fill>
  </fills>
  <borders count="36">
    <border>
      <left/>
      <right/>
      <top/>
      <bottom/>
      <diagonal/>
    </border>
    <border>
      <left/>
      <right/>
      <top/>
      <bottom style="thin">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double">
        <color indexed="64"/>
      </bottom>
      <diagonal/>
    </border>
  </borders>
  <cellStyleXfs count="2">
    <xf numFmtId="0" fontId="0" fillId="0" borderId="0"/>
    <xf numFmtId="0" fontId="10" fillId="0" borderId="0"/>
  </cellStyleXfs>
  <cellXfs count="122">
    <xf numFmtId="0" fontId="0" fillId="0" borderId="0" xfId="0"/>
    <xf numFmtId="0" fontId="1" fillId="0" borderId="0" xfId="0" applyFont="1" applyAlignment="1">
      <alignment horizontal="center" wrapText="1"/>
    </xf>
    <xf numFmtId="0" fontId="3" fillId="0" borderId="0" xfId="0" applyFont="1"/>
    <xf numFmtId="0" fontId="3" fillId="0" borderId="0" xfId="0" applyFont="1" applyFill="1"/>
    <xf numFmtId="0" fontId="3" fillId="0" borderId="0" xfId="0" applyFont="1" applyAlignment="1">
      <alignment horizontal="left" vertical="top" wrapText="1"/>
    </xf>
    <xf numFmtId="0" fontId="3" fillId="0" borderId="0" xfId="0" applyFont="1" applyBorder="1"/>
    <xf numFmtId="0" fontId="3" fillId="0" borderId="0" xfId="0" applyFont="1" applyFill="1" applyBorder="1" applyAlignment="1">
      <alignment horizontal="center"/>
    </xf>
    <xf numFmtId="0" fontId="3" fillId="0" borderId="0" xfId="0" applyFont="1" applyBorder="1" applyAlignment="1">
      <alignment horizontal="center"/>
    </xf>
    <xf numFmtId="0" fontId="2" fillId="0" borderId="3" xfId="0" applyFont="1" applyBorder="1" applyAlignment="1">
      <alignment horizontal="center" vertical="center"/>
    </xf>
    <xf numFmtId="49" fontId="2" fillId="0" borderId="3" xfId="0" applyNumberFormat="1" applyFont="1" applyBorder="1" applyAlignment="1">
      <alignment horizontal="center" vertical="center" wrapText="1"/>
    </xf>
    <xf numFmtId="164" fontId="3" fillId="0" borderId="5" xfId="0" applyNumberFormat="1" applyFont="1" applyBorder="1" applyAlignment="1" applyProtection="1">
      <alignment horizontal="center" wrapText="1"/>
      <protection locked="0"/>
    </xf>
    <xf numFmtId="164" fontId="3" fillId="0" borderId="5"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wrapText="1"/>
      <protection locked="0"/>
    </xf>
    <xf numFmtId="164" fontId="3" fillId="0" borderId="6" xfId="0" applyNumberFormat="1" applyFont="1" applyBorder="1" applyAlignment="1" applyProtection="1">
      <alignment horizontal="center"/>
      <protection locked="0"/>
    </xf>
    <xf numFmtId="10" fontId="3" fillId="0" borderId="0" xfId="0" applyNumberFormat="1" applyFont="1" applyAlignment="1">
      <alignment horizontal="center" vertical="center"/>
    </xf>
    <xf numFmtId="0" fontId="7" fillId="0" borderId="0" xfId="0" applyFont="1" applyAlignment="1">
      <alignment horizontal="center"/>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64" fontId="3" fillId="0" borderId="6" xfId="0" applyNumberFormat="1" applyFont="1" applyFill="1" applyBorder="1" applyAlignment="1" applyProtection="1">
      <alignment horizontal="center" wrapText="1"/>
      <protection locked="0"/>
    </xf>
    <xf numFmtId="164" fontId="3" fillId="0" borderId="10" xfId="0" applyNumberFormat="1" applyFont="1" applyFill="1" applyBorder="1" applyAlignment="1" applyProtection="1">
      <alignment horizontal="center" wrapText="1"/>
      <protection locked="0"/>
    </xf>
    <xf numFmtId="0" fontId="1" fillId="0" borderId="0" xfId="0" applyFont="1" applyFill="1" applyBorder="1" applyAlignment="1">
      <alignment horizontal="center" wrapText="1"/>
    </xf>
    <xf numFmtId="0" fontId="1" fillId="0" borderId="0" xfId="0" applyFont="1" applyFill="1" applyBorder="1"/>
    <xf numFmtId="0" fontId="1" fillId="0" borderId="0" xfId="0" applyFont="1" applyFill="1" applyBorder="1" applyAlignment="1">
      <alignment horizontal="center"/>
    </xf>
    <xf numFmtId="164" fontId="3" fillId="0" borderId="10" xfId="0" applyNumberFormat="1" applyFont="1" applyFill="1" applyBorder="1" applyAlignment="1" applyProtection="1">
      <alignment horizontal="center"/>
      <protection locked="0"/>
    </xf>
    <xf numFmtId="164" fontId="3" fillId="0" borderId="6" xfId="0" applyNumberFormat="1" applyFont="1" applyFill="1" applyBorder="1" applyAlignment="1" applyProtection="1">
      <alignment horizontal="center"/>
      <protection locked="0"/>
    </xf>
    <xf numFmtId="0" fontId="2" fillId="0" borderId="3" xfId="0" applyFont="1" applyFill="1" applyBorder="1" applyAlignment="1">
      <alignment horizontal="center" vertical="center" wrapText="1"/>
    </xf>
    <xf numFmtId="0" fontId="7" fillId="0" borderId="3" xfId="0" applyFont="1" applyBorder="1" applyAlignment="1">
      <alignment horizontal="center" vertical="center"/>
    </xf>
    <xf numFmtId="0" fontId="3" fillId="0" borderId="8" xfId="0" applyFont="1" applyBorder="1" applyAlignment="1">
      <alignment horizontal="center" vertical="center" wrapText="1"/>
    </xf>
    <xf numFmtId="0" fontId="7" fillId="0" borderId="0" xfId="0" applyFont="1" applyBorder="1" applyAlignment="1">
      <alignment horizontal="right"/>
    </xf>
    <xf numFmtId="0" fontId="1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left" wrapText="1"/>
    </xf>
    <xf numFmtId="49" fontId="1" fillId="0" borderId="0" xfId="0" applyNumberFormat="1" applyFont="1" applyBorder="1" applyAlignment="1">
      <alignment horizontal="right"/>
    </xf>
    <xf numFmtId="49" fontId="3" fillId="0" borderId="3" xfId="0" applyNumberFormat="1" applyFont="1" applyBorder="1" applyAlignment="1">
      <alignment horizontal="center" vertical="center"/>
    </xf>
    <xf numFmtId="7" fontId="3" fillId="0" borderId="17" xfId="0" applyNumberFormat="1" applyFont="1" applyBorder="1" applyAlignment="1" applyProtection="1">
      <alignment horizontal="right"/>
      <protection locked="0"/>
    </xf>
    <xf numFmtId="49" fontId="3" fillId="0" borderId="13" xfId="0" applyNumberFormat="1" applyFont="1" applyBorder="1" applyAlignment="1">
      <alignment wrapText="1"/>
    </xf>
    <xf numFmtId="43" fontId="3" fillId="0" borderId="1" xfId="0" applyNumberFormat="1" applyFont="1" applyBorder="1" applyAlignment="1" applyProtection="1">
      <alignment horizontal="right"/>
      <protection locked="0"/>
    </xf>
    <xf numFmtId="43" fontId="3" fillId="0" borderId="18" xfId="0" applyNumberFormat="1" applyFont="1" applyBorder="1" applyAlignment="1" applyProtection="1">
      <alignment horizontal="right"/>
      <protection locked="0"/>
    </xf>
    <xf numFmtId="7" fontId="3" fillId="0" borderId="6" xfId="0" applyNumberFormat="1" applyFont="1" applyFill="1" applyBorder="1" applyAlignment="1" applyProtection="1">
      <alignment horizontal="right"/>
      <protection locked="0"/>
    </xf>
    <xf numFmtId="0" fontId="3" fillId="0" borderId="13" xfId="0" applyFont="1" applyBorder="1"/>
    <xf numFmtId="164" fontId="3" fillId="0" borderId="19" xfId="0" applyNumberFormat="1" applyFont="1" applyFill="1" applyBorder="1" applyAlignment="1" applyProtection="1">
      <alignment horizontal="center" wrapText="1"/>
      <protection locked="0"/>
    </xf>
    <xf numFmtId="164" fontId="3" fillId="0" borderId="19" xfId="0" applyNumberFormat="1" applyFont="1" applyFill="1" applyBorder="1" applyAlignment="1" applyProtection="1">
      <alignment horizontal="center"/>
      <protection locked="0"/>
    </xf>
    <xf numFmtId="7" fontId="3" fillId="2" borderId="20" xfId="0" applyNumberFormat="1" applyFont="1" applyFill="1" applyBorder="1" applyAlignment="1" applyProtection="1">
      <alignment horizontal="right"/>
      <protection locked="0"/>
    </xf>
    <xf numFmtId="49" fontId="3" fillId="2" borderId="13" xfId="0" applyNumberFormat="1" applyFont="1" applyFill="1" applyBorder="1" applyAlignment="1">
      <alignment wrapText="1"/>
    </xf>
    <xf numFmtId="164" fontId="3" fillId="0" borderId="34" xfId="0" applyNumberFormat="1" applyFont="1" applyBorder="1" applyAlignment="1" applyProtection="1">
      <alignment horizontal="center" wrapText="1"/>
      <protection locked="0"/>
    </xf>
    <xf numFmtId="7" fontId="3" fillId="2" borderId="10" xfId="0" applyNumberFormat="1" applyFont="1" applyFill="1" applyBorder="1" applyAlignment="1" applyProtection="1">
      <alignment horizontal="right"/>
      <protection locked="0"/>
    </xf>
    <xf numFmtId="49" fontId="3" fillId="2" borderId="35" xfId="0" applyNumberFormat="1" applyFont="1" applyFill="1" applyBorder="1" applyAlignment="1">
      <alignment wrapText="1"/>
    </xf>
    <xf numFmtId="7" fontId="7" fillId="0" borderId="0" xfId="0" applyNumberFormat="1" applyFont="1" applyFill="1" applyBorder="1" applyAlignment="1">
      <alignment horizontal="right" wrapText="1"/>
    </xf>
    <xf numFmtId="0" fontId="3" fillId="0" borderId="1" xfId="0" applyFont="1" applyBorder="1"/>
    <xf numFmtId="0" fontId="3" fillId="0" borderId="0" xfId="0" applyFont="1" applyAlignment="1">
      <alignment vertical="center"/>
    </xf>
    <xf numFmtId="0" fontId="5" fillId="0" borderId="0" xfId="0" applyFont="1" applyBorder="1" applyAlignment="1">
      <alignment horizontal="right"/>
    </xf>
    <xf numFmtId="0" fontId="1" fillId="0" borderId="0" xfId="0" applyFont="1" applyBorder="1" applyAlignment="1">
      <alignment horizontal="left"/>
    </xf>
    <xf numFmtId="0" fontId="1" fillId="0" borderId="0" xfId="0" applyFont="1" applyAlignment="1">
      <alignment horizontal="left"/>
    </xf>
    <xf numFmtId="0" fontId="3" fillId="0" borderId="0" xfId="0" applyFont="1" applyAlignment="1">
      <alignment horizontal="center"/>
    </xf>
    <xf numFmtId="0" fontId="5" fillId="0" borderId="0" xfId="0" applyFont="1" applyBorder="1" applyAlignment="1">
      <alignment horizontal="center"/>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Fill="1" applyBorder="1" applyAlignment="1">
      <alignment horizontal="center" wrapText="1"/>
    </xf>
    <xf numFmtId="49" fontId="7" fillId="0" borderId="13" xfId="0" applyNumberFormat="1" applyFont="1" applyBorder="1" applyAlignment="1">
      <alignment wrapText="1"/>
    </xf>
    <xf numFmtId="49" fontId="1" fillId="0" borderId="13" xfId="0" applyNumberFormat="1" applyFont="1" applyBorder="1" applyAlignment="1">
      <alignment wrapText="1"/>
    </xf>
    <xf numFmtId="0" fontId="1" fillId="0" borderId="0" xfId="0" applyFont="1" applyAlignment="1">
      <alignment horizontal="left" vertical="top"/>
    </xf>
    <xf numFmtId="0" fontId="1" fillId="0" borderId="0" xfId="0" applyFont="1" applyAlignment="1">
      <alignment horizontal="left"/>
    </xf>
    <xf numFmtId="0" fontId="7" fillId="0" borderId="0" xfId="0" applyFont="1" applyAlignment="1">
      <alignment horizontal="left"/>
    </xf>
    <xf numFmtId="168" fontId="7" fillId="0" borderId="1" xfId="0" applyNumberFormat="1" applyFont="1" applyBorder="1" applyAlignment="1">
      <alignment horizontal="center"/>
    </xf>
    <xf numFmtId="0" fontId="1" fillId="0" borderId="0"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12" fillId="0" borderId="0" xfId="0" applyFont="1" applyAlignment="1">
      <alignment horizontal="center" vertical="center"/>
    </xf>
    <xf numFmtId="0" fontId="5" fillId="0" borderId="0" xfId="0" applyFont="1" applyBorder="1" applyAlignment="1">
      <alignment horizontal="center"/>
    </xf>
    <xf numFmtId="0" fontId="11" fillId="2" borderId="0" xfId="0" applyFont="1" applyFill="1" applyAlignment="1">
      <alignment horizontal="center"/>
    </xf>
    <xf numFmtId="166" fontId="3" fillId="0" borderId="11"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8" xfId="0" applyNumberFormat="1" applyFont="1" applyBorder="1" applyAlignment="1" applyProtection="1">
      <alignment horizontal="center" vertical="center"/>
      <protection locked="0"/>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167" fontId="3" fillId="0" borderId="12"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Border="1" applyAlignment="1">
      <alignment horizontal="right"/>
    </xf>
    <xf numFmtId="0" fontId="2" fillId="0" borderId="2" xfId="0" applyFont="1" applyBorder="1" applyAlignment="1">
      <alignment horizontal="center"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169" fontId="3" fillId="0" borderId="31" xfId="0" applyNumberFormat="1" applyFont="1" applyBorder="1" applyAlignment="1" applyProtection="1">
      <alignment horizontal="center"/>
      <protection locked="0"/>
    </xf>
    <xf numFmtId="169" fontId="3" fillId="0" borderId="32" xfId="0" applyNumberFormat="1" applyFont="1" applyBorder="1" applyAlignment="1" applyProtection="1">
      <alignment horizontal="center"/>
      <protection locked="0"/>
    </xf>
    <xf numFmtId="165" fontId="3" fillId="0" borderId="28" xfId="0" applyNumberFormat="1" applyFont="1" applyBorder="1" applyAlignment="1" applyProtection="1">
      <alignment horizontal="center" wrapText="1"/>
      <protection locked="0"/>
    </xf>
    <xf numFmtId="165" fontId="3" fillId="0" borderId="15" xfId="0" applyNumberFormat="1" applyFont="1" applyBorder="1" applyAlignment="1" applyProtection="1">
      <alignment horizontal="center" wrapText="1"/>
      <protection locked="0"/>
    </xf>
    <xf numFmtId="164" fontId="3" fillId="0" borderId="28" xfId="0" applyNumberFormat="1" applyFont="1" applyBorder="1" applyAlignment="1" applyProtection="1">
      <alignment horizontal="center"/>
      <protection locked="0"/>
    </xf>
    <xf numFmtId="164" fontId="3" fillId="0" borderId="15" xfId="0" applyNumberFormat="1" applyFont="1" applyBorder="1" applyAlignment="1" applyProtection="1">
      <alignment horizontal="center"/>
      <protection locked="0"/>
    </xf>
    <xf numFmtId="43" fontId="3" fillId="0" borderId="21" xfId="0" applyNumberFormat="1" applyFont="1" applyBorder="1" applyAlignment="1" applyProtection="1">
      <alignment horizontal="right"/>
      <protection locked="0"/>
    </xf>
    <xf numFmtId="43" fontId="3" fillId="0" borderId="16" xfId="0" applyNumberFormat="1" applyFont="1" applyBorder="1" applyAlignment="1" applyProtection="1">
      <alignment horizontal="right"/>
      <protection locked="0"/>
    </xf>
    <xf numFmtId="169" fontId="3" fillId="0" borderId="25" xfId="0" applyNumberFormat="1" applyFont="1" applyBorder="1" applyAlignment="1" applyProtection="1">
      <alignment horizontal="center"/>
      <protection locked="0"/>
    </xf>
    <xf numFmtId="169" fontId="3" fillId="0" borderId="16" xfId="0" applyNumberFormat="1" applyFont="1" applyBorder="1" applyAlignment="1" applyProtection="1">
      <alignment horizontal="center"/>
      <protection locked="0"/>
    </xf>
    <xf numFmtId="165" fontId="3" fillId="0" borderId="22" xfId="0" applyNumberFormat="1" applyFont="1" applyBorder="1" applyAlignment="1" applyProtection="1">
      <alignment horizontal="center" wrapText="1"/>
      <protection locked="0"/>
    </xf>
    <xf numFmtId="165" fontId="3" fillId="0" borderId="32" xfId="0" applyNumberFormat="1" applyFont="1" applyBorder="1" applyAlignment="1" applyProtection="1">
      <alignment horizontal="center" wrapText="1"/>
      <protection locked="0"/>
    </xf>
    <xf numFmtId="164" fontId="3" fillId="0" borderId="21" xfId="0" applyNumberFormat="1" applyFont="1" applyBorder="1" applyAlignment="1" applyProtection="1">
      <alignment horizontal="center"/>
      <protection locked="0"/>
    </xf>
    <xf numFmtId="164" fontId="3" fillId="0" borderId="16" xfId="0" applyNumberFormat="1" applyFont="1" applyBorder="1" applyAlignment="1" applyProtection="1">
      <alignment horizontal="center"/>
      <protection locked="0"/>
    </xf>
    <xf numFmtId="165" fontId="3" fillId="0" borderId="21" xfId="0" applyNumberFormat="1" applyFont="1" applyBorder="1" applyAlignment="1" applyProtection="1">
      <alignment horizontal="center" wrapText="1"/>
      <protection locked="0"/>
    </xf>
    <xf numFmtId="165" fontId="3" fillId="0" borderId="16" xfId="0" applyNumberFormat="1" applyFont="1" applyBorder="1" applyAlignment="1" applyProtection="1">
      <alignment horizontal="center" wrapText="1"/>
      <protection locked="0"/>
    </xf>
    <xf numFmtId="0" fontId="13" fillId="0" borderId="0" xfId="0" applyFont="1" applyAlignment="1">
      <alignment horizontal="left" vertical="top" wrapText="1"/>
    </xf>
    <xf numFmtId="14" fontId="3" fillId="0" borderId="1" xfId="0" applyNumberFormat="1"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3" fillId="0" borderId="20" xfId="0" applyFont="1" applyBorder="1" applyAlignment="1">
      <alignment horizontal="center"/>
    </xf>
    <xf numFmtId="0" fontId="3" fillId="0" borderId="20" xfId="0" applyFont="1" applyFill="1" applyBorder="1" applyAlignment="1">
      <alignment horizontal="center"/>
    </xf>
    <xf numFmtId="169" fontId="3" fillId="0" borderId="23" xfId="0" applyNumberFormat="1" applyFont="1" applyBorder="1" applyAlignment="1" applyProtection="1">
      <alignment horizontal="center"/>
      <protection locked="0"/>
    </xf>
    <xf numFmtId="169" fontId="3" fillId="0" borderId="24" xfId="0" applyNumberFormat="1" applyFont="1" applyBorder="1" applyAlignment="1" applyProtection="1">
      <alignment horizontal="center"/>
      <protection locked="0"/>
    </xf>
    <xf numFmtId="165" fontId="3" fillId="0" borderId="26" xfId="0" applyNumberFormat="1" applyFont="1" applyFill="1" applyBorder="1" applyAlignment="1" applyProtection="1">
      <alignment horizontal="center" wrapText="1"/>
      <protection locked="0"/>
    </xf>
    <xf numFmtId="165" fontId="3" fillId="0" borderId="24" xfId="0" applyNumberFormat="1" applyFont="1" applyFill="1" applyBorder="1" applyAlignment="1" applyProtection="1">
      <alignment horizontal="center" wrapText="1"/>
      <protection locked="0"/>
    </xf>
    <xf numFmtId="164" fontId="3" fillId="0" borderId="26" xfId="0" applyNumberFormat="1" applyFont="1" applyFill="1" applyBorder="1" applyAlignment="1" applyProtection="1">
      <alignment horizontal="center" wrapText="1"/>
      <protection locked="0"/>
    </xf>
    <xf numFmtId="164" fontId="3" fillId="0" borderId="24" xfId="0" applyNumberFormat="1" applyFont="1" applyFill="1" applyBorder="1" applyAlignment="1" applyProtection="1">
      <alignment horizontal="center" wrapText="1"/>
      <protection locked="0"/>
    </xf>
    <xf numFmtId="0" fontId="2" fillId="0" borderId="0" xfId="0" applyFont="1" applyFill="1" applyBorder="1" applyAlignment="1">
      <alignment horizontal="center" wrapText="1"/>
    </xf>
    <xf numFmtId="0" fontId="7" fillId="0" borderId="4" xfId="0" applyFont="1" applyFill="1" applyBorder="1" applyAlignment="1">
      <alignment horizontal="center"/>
    </xf>
    <xf numFmtId="0" fontId="7" fillId="0" borderId="33" xfId="0" applyFont="1" applyFill="1" applyBorder="1" applyAlignment="1">
      <alignment horizontal="center"/>
    </xf>
    <xf numFmtId="7" fontId="7" fillId="0" borderId="29" xfId="0" applyNumberFormat="1" applyFont="1" applyFill="1" applyBorder="1" applyAlignment="1">
      <alignment horizontal="right" wrapText="1"/>
    </xf>
    <xf numFmtId="7" fontId="7" fillId="0" borderId="30" xfId="0" applyNumberFormat="1" applyFont="1" applyFill="1" applyBorder="1" applyAlignment="1">
      <alignment horizontal="right" wrapText="1"/>
    </xf>
  </cellXfs>
  <cellStyles count="2">
    <cellStyle name="Normal" xfId="0" builtinId="0"/>
    <cellStyle name="Normal 2" xfId="1" xr:uid="{00000000-0005-0000-0000-00000100000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20</xdr:col>
      <xdr:colOff>114300</xdr:colOff>
      <xdr:row>1</xdr:row>
      <xdr:rowOff>91440</xdr:rowOff>
    </xdr:from>
    <xdr:to>
      <xdr:col>20</xdr:col>
      <xdr:colOff>1386840</xdr:colOff>
      <xdr:row>3</xdr:row>
      <xdr:rowOff>137160</xdr:rowOff>
    </xdr:to>
    <xdr:sp macro="" textlink="">
      <xdr:nvSpPr>
        <xdr:cNvPr id="3" name="Rectangle 2">
          <a:extLst>
            <a:ext uri="{FF2B5EF4-FFF2-40B4-BE49-F238E27FC236}">
              <a16:creationId xmlns:a16="http://schemas.microsoft.com/office/drawing/2014/main" id="{2B1B9336-9104-42AA-8C22-F5B94640BDA1}"/>
            </a:ext>
          </a:extLst>
        </xdr:cNvPr>
        <xdr:cNvSpPr>
          <a:spLocks noChangeArrowheads="1"/>
        </xdr:cNvSpPr>
      </xdr:nvSpPr>
      <xdr:spPr bwMode="auto">
        <a:xfrm>
          <a:off x="10458450" y="310515"/>
          <a:ext cx="1272540" cy="27432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US" sz="1600" b="1" i="0" strike="noStrike">
              <a:solidFill>
                <a:srgbClr val="000000"/>
              </a:solidFill>
              <a:latin typeface="Bookman Old Style"/>
            </a:rPr>
            <a:t>1 OF 1</a:t>
          </a:r>
        </a:p>
        <a:p>
          <a:pPr algn="ctr" rtl="0">
            <a:defRPr sz="1000"/>
          </a:pPr>
          <a:endParaRPr lang="en-US" sz="1600" b="1" i="0" strike="noStrike">
            <a:solidFill>
              <a:srgbClr val="000000"/>
            </a:solidFill>
            <a:latin typeface="Bookman Old Style"/>
          </a:endParaRPr>
        </a:p>
      </xdr:txBody>
    </xdr:sp>
    <xdr:clientData/>
  </xdr:twoCellAnchor>
  <xdr:twoCellAnchor editAs="oneCell">
    <xdr:from>
      <xdr:col>0</xdr:col>
      <xdr:colOff>482601</xdr:colOff>
      <xdr:row>0</xdr:row>
      <xdr:rowOff>88900</xdr:rowOff>
    </xdr:from>
    <xdr:to>
      <xdr:col>2</xdr:col>
      <xdr:colOff>454703</xdr:colOff>
      <xdr:row>4</xdr:row>
      <xdr:rowOff>76200</xdr:rowOff>
    </xdr:to>
    <xdr:pic>
      <xdr:nvPicPr>
        <xdr:cNvPr id="5" name="Picture 4">
          <a:extLst>
            <a:ext uri="{FF2B5EF4-FFF2-40B4-BE49-F238E27FC236}">
              <a16:creationId xmlns:a16="http://schemas.microsoft.com/office/drawing/2014/main" id="{BD463AF5-8FDD-4839-A2F5-F870D7F17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601" y="88900"/>
          <a:ext cx="1026202" cy="863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6D2A-5AD0-48F1-9D41-2B6FC67A4386}">
  <sheetPr>
    <pageSetUpPr fitToPage="1"/>
  </sheetPr>
  <dimension ref="A1:AP99"/>
  <sheetViews>
    <sheetView tabSelected="1" zoomScale="75" zoomScaleNormal="75" zoomScaleSheetLayoutView="50" workbookViewId="0">
      <selection activeCell="N13" sqref="N13:O13"/>
    </sheetView>
  </sheetViews>
  <sheetFormatPr defaultColWidth="8.77734375" defaultRowHeight="15" x14ac:dyDescent="0.25"/>
  <cols>
    <col min="1" max="1" width="7" style="2" customWidth="1"/>
    <col min="2" max="2" width="5.33203125" style="2" customWidth="1"/>
    <col min="3" max="3" width="5.77734375" style="2" customWidth="1"/>
    <col min="4" max="4" width="5.21875" style="2" customWidth="1"/>
    <col min="5" max="5" width="8.33203125" style="2" customWidth="1"/>
    <col min="6" max="6" width="6.5546875" style="2" customWidth="1"/>
    <col min="7" max="7" width="6.44140625" style="2" customWidth="1"/>
    <col min="8" max="8" width="7.5546875" style="2" customWidth="1"/>
    <col min="9" max="10" width="5.77734375" style="2" customWidth="1"/>
    <col min="11" max="11" width="6" style="2" customWidth="1"/>
    <col min="12" max="12" width="5.77734375" style="2" customWidth="1"/>
    <col min="13" max="13" width="6.44140625" style="2" customWidth="1"/>
    <col min="14" max="14" width="4.6640625" style="2" customWidth="1"/>
    <col min="15" max="15" width="1.77734375" style="2" customWidth="1"/>
    <col min="16" max="16" width="5.77734375" style="2" customWidth="1"/>
    <col min="17" max="17" width="6.21875" style="2" customWidth="1"/>
    <col min="18" max="18" width="6.5546875" style="55" bestFit="1" customWidth="1"/>
    <col min="19" max="19" width="5.44140625" style="2" customWidth="1"/>
    <col min="20" max="20" width="8.21875" style="2" customWidth="1"/>
    <col min="21" max="21" width="21.6640625" style="2" customWidth="1"/>
    <col min="22" max="16384" width="8.77734375" style="2"/>
  </cols>
  <sheetData>
    <row r="1" spans="1:21" x14ac:dyDescent="0.25">
      <c r="A1" s="67" t="s">
        <v>59</v>
      </c>
      <c r="B1" s="67"/>
      <c r="C1" s="67"/>
      <c r="D1" s="67"/>
      <c r="E1" s="67"/>
      <c r="F1" s="67"/>
      <c r="G1" s="67"/>
      <c r="H1" s="67"/>
      <c r="I1" s="67"/>
      <c r="J1" s="67"/>
      <c r="K1" s="67"/>
      <c r="L1" s="67"/>
      <c r="M1" s="67"/>
      <c r="N1" s="67"/>
      <c r="O1" s="67"/>
      <c r="P1" s="67"/>
      <c r="Q1" s="67"/>
      <c r="R1" s="67"/>
      <c r="S1" s="67"/>
      <c r="T1" s="67"/>
      <c r="U1" s="67"/>
    </row>
    <row r="2" spans="1:21" ht="23.25" x14ac:dyDescent="0.35">
      <c r="A2" s="68" t="s">
        <v>9</v>
      </c>
      <c r="B2" s="68"/>
      <c r="C2" s="68"/>
      <c r="D2" s="68"/>
      <c r="E2" s="68"/>
      <c r="F2" s="68"/>
      <c r="G2" s="68"/>
      <c r="H2" s="68"/>
      <c r="I2" s="68"/>
      <c r="J2" s="68"/>
      <c r="K2" s="68"/>
      <c r="L2" s="68"/>
      <c r="M2" s="68"/>
      <c r="N2" s="68"/>
      <c r="O2" s="68"/>
      <c r="P2" s="68"/>
      <c r="Q2" s="68"/>
      <c r="R2" s="68"/>
      <c r="S2" s="68"/>
      <c r="T2" s="68"/>
      <c r="U2" s="68"/>
    </row>
    <row r="3" spans="1:21" x14ac:dyDescent="0.25">
      <c r="A3" s="31"/>
      <c r="B3" s="31"/>
      <c r="C3" s="31"/>
      <c r="D3" s="31"/>
      <c r="E3" s="31"/>
      <c r="F3" s="31"/>
      <c r="G3" s="31"/>
      <c r="H3" s="31"/>
      <c r="I3" s="15"/>
      <c r="J3" s="15"/>
      <c r="K3" s="15"/>
      <c r="L3" s="15"/>
      <c r="M3" s="15"/>
      <c r="N3" s="15"/>
      <c r="O3" s="15"/>
      <c r="P3" s="15"/>
      <c r="Q3" s="15"/>
      <c r="R3" s="15"/>
      <c r="S3" s="15"/>
      <c r="T3" s="15"/>
      <c r="U3" s="69"/>
    </row>
    <row r="4" spans="1:21" ht="15.75" x14ac:dyDescent="0.3">
      <c r="A4" s="70"/>
      <c r="B4" s="70"/>
      <c r="H4" s="1"/>
      <c r="I4" s="71" t="s">
        <v>23</v>
      </c>
      <c r="J4" s="71"/>
      <c r="K4" s="71"/>
      <c r="L4" s="71"/>
      <c r="M4" s="71"/>
      <c r="N4" s="71"/>
      <c r="O4" s="71"/>
      <c r="P4" s="71"/>
      <c r="Q4" s="71"/>
      <c r="R4" s="71"/>
      <c r="U4" s="69"/>
    </row>
    <row r="5" spans="1:21" ht="14.25" customHeight="1" x14ac:dyDescent="0.3">
      <c r="A5" s="56"/>
      <c r="B5" s="56"/>
      <c r="H5" s="1"/>
      <c r="I5" s="32" t="s">
        <v>24</v>
      </c>
      <c r="J5" s="63" t="s">
        <v>25</v>
      </c>
      <c r="K5" s="63"/>
      <c r="L5" s="63"/>
      <c r="M5" s="63"/>
      <c r="N5" s="32" t="s">
        <v>26</v>
      </c>
      <c r="O5" s="63" t="s">
        <v>27</v>
      </c>
      <c r="P5" s="63"/>
      <c r="Q5" s="63"/>
      <c r="R5" s="63"/>
    </row>
    <row r="6" spans="1:21" ht="15.75" x14ac:dyDescent="0.3">
      <c r="J6" s="62" t="s">
        <v>28</v>
      </c>
      <c r="K6" s="62"/>
      <c r="L6" s="62"/>
      <c r="N6" s="32" t="s">
        <v>29</v>
      </c>
      <c r="O6" s="63" t="s">
        <v>30</v>
      </c>
      <c r="P6" s="63"/>
      <c r="Q6" s="63"/>
      <c r="R6" s="63"/>
      <c r="S6" s="63"/>
      <c r="T6" s="63"/>
      <c r="U6" s="63"/>
    </row>
    <row r="7" spans="1:21" ht="15.75" x14ac:dyDescent="0.3">
      <c r="A7" s="64" t="s">
        <v>21</v>
      </c>
      <c r="B7" s="64"/>
      <c r="C7" s="64"/>
      <c r="D7" s="65"/>
      <c r="E7" s="65"/>
      <c r="F7" s="65"/>
      <c r="G7" s="65"/>
      <c r="H7" s="65"/>
      <c r="I7" s="32" t="s">
        <v>31</v>
      </c>
      <c r="J7" s="63" t="s">
        <v>32</v>
      </c>
      <c r="K7" s="63"/>
      <c r="L7" s="63"/>
      <c r="M7" s="63"/>
      <c r="N7" s="32" t="s">
        <v>33</v>
      </c>
      <c r="O7" s="66" t="s">
        <v>34</v>
      </c>
      <c r="P7" s="66"/>
      <c r="Q7" s="66"/>
      <c r="R7" s="66"/>
      <c r="S7" s="66"/>
      <c r="T7" s="66"/>
      <c r="U7" s="66"/>
    </row>
    <row r="8" spans="1:21" ht="14.25" customHeight="1" x14ac:dyDescent="0.3">
      <c r="A8" s="84" t="s">
        <v>14</v>
      </c>
      <c r="B8" s="84"/>
      <c r="D8" s="2" t="s">
        <v>61</v>
      </c>
      <c r="H8" s="33"/>
      <c r="I8" s="32" t="s">
        <v>35</v>
      </c>
      <c r="J8" s="66" t="s">
        <v>36</v>
      </c>
      <c r="K8" s="66"/>
      <c r="L8" s="66"/>
      <c r="M8" s="66"/>
      <c r="N8" s="34"/>
      <c r="O8" s="54" t="s">
        <v>60</v>
      </c>
      <c r="P8" s="54"/>
      <c r="Q8" s="54"/>
      <c r="R8" s="54"/>
      <c r="S8" s="54"/>
      <c r="T8" s="54"/>
      <c r="U8" s="54"/>
    </row>
    <row r="9" spans="1:21" ht="16.5" thickBot="1" x14ac:dyDescent="0.35">
      <c r="A9" s="52"/>
      <c r="B9" s="52"/>
      <c r="H9" s="33"/>
      <c r="I9" s="32"/>
      <c r="J9" s="53"/>
      <c r="K9" s="53"/>
      <c r="L9" s="53"/>
      <c r="M9" s="53"/>
      <c r="N9" s="34" t="s">
        <v>37</v>
      </c>
      <c r="O9" s="63" t="s">
        <v>38</v>
      </c>
      <c r="P9" s="63"/>
      <c r="Q9" s="63"/>
      <c r="R9" s="63"/>
      <c r="S9" s="63"/>
      <c r="T9" s="54"/>
      <c r="U9" s="54"/>
    </row>
    <row r="10" spans="1:21" ht="39.75" thickTop="1" thickBot="1" x14ac:dyDescent="0.3">
      <c r="A10" s="80" t="s">
        <v>10</v>
      </c>
      <c r="B10" s="85"/>
      <c r="C10" s="85"/>
      <c r="D10" s="81"/>
      <c r="E10" s="58" t="s">
        <v>15</v>
      </c>
      <c r="F10" s="9" t="s">
        <v>2</v>
      </c>
      <c r="G10" s="9" t="s">
        <v>7</v>
      </c>
      <c r="H10" s="58" t="s">
        <v>11</v>
      </c>
      <c r="I10" s="86" t="s">
        <v>3</v>
      </c>
      <c r="J10" s="87"/>
      <c r="K10" s="87"/>
      <c r="L10" s="87"/>
      <c r="M10" s="87"/>
      <c r="N10" s="87"/>
      <c r="O10" s="88"/>
      <c r="P10" s="58" t="s">
        <v>12</v>
      </c>
      <c r="Q10" s="58" t="s">
        <v>8</v>
      </c>
      <c r="R10" s="58" t="s">
        <v>16</v>
      </c>
      <c r="S10" s="80" t="s">
        <v>4</v>
      </c>
      <c r="T10" s="81"/>
      <c r="U10" s="28" t="s">
        <v>39</v>
      </c>
    </row>
    <row r="11" spans="1:21" ht="16.5" thickTop="1" thickBot="1" x14ac:dyDescent="0.3">
      <c r="A11" s="72"/>
      <c r="B11" s="73"/>
      <c r="C11" s="73"/>
      <c r="D11" s="74"/>
      <c r="E11" s="29"/>
      <c r="F11" s="16"/>
      <c r="G11" s="17"/>
      <c r="H11" s="51"/>
      <c r="I11" s="75"/>
      <c r="J11" s="76"/>
      <c r="K11" s="76"/>
      <c r="L11" s="76"/>
      <c r="M11" s="76"/>
      <c r="N11" s="76"/>
      <c r="O11" s="77"/>
      <c r="P11" s="18">
        <v>1</v>
      </c>
      <c r="Q11" s="19"/>
      <c r="R11" s="14"/>
      <c r="S11" s="78"/>
      <c r="T11" s="79"/>
      <c r="U11" s="35"/>
    </row>
    <row r="12" spans="1:21" ht="27" thickTop="1" thickBot="1" x14ac:dyDescent="0.3">
      <c r="A12" s="80" t="s">
        <v>58</v>
      </c>
      <c r="B12" s="81"/>
      <c r="C12" s="82" t="s">
        <v>40</v>
      </c>
      <c r="D12" s="82"/>
      <c r="E12" s="58" t="s">
        <v>41</v>
      </c>
      <c r="F12" s="58" t="s">
        <v>42</v>
      </c>
      <c r="G12" s="27" t="s">
        <v>43</v>
      </c>
      <c r="H12" s="27" t="s">
        <v>44</v>
      </c>
      <c r="I12" s="58" t="s">
        <v>45</v>
      </c>
      <c r="J12" s="8" t="s">
        <v>46</v>
      </c>
      <c r="K12" s="8" t="s">
        <v>47</v>
      </c>
      <c r="L12" s="58" t="s">
        <v>0</v>
      </c>
      <c r="M12" s="58" t="s">
        <v>48</v>
      </c>
      <c r="N12" s="80" t="s">
        <v>6</v>
      </c>
      <c r="O12" s="81"/>
      <c r="P12" s="83" t="s">
        <v>5</v>
      </c>
      <c r="Q12" s="83"/>
      <c r="R12" s="83" t="s">
        <v>20</v>
      </c>
      <c r="S12" s="80"/>
      <c r="T12" s="57" t="s">
        <v>49</v>
      </c>
      <c r="U12" s="28" t="s">
        <v>1</v>
      </c>
    </row>
    <row r="13" spans="1:21" ht="15.75" thickTop="1" x14ac:dyDescent="0.25">
      <c r="A13" s="89"/>
      <c r="B13" s="90"/>
      <c r="C13" s="91"/>
      <c r="D13" s="92"/>
      <c r="E13" s="10"/>
      <c r="F13" s="10"/>
      <c r="G13" s="10"/>
      <c r="H13" s="10"/>
      <c r="I13" s="10"/>
      <c r="J13" s="10"/>
      <c r="K13" s="11"/>
      <c r="L13" s="11"/>
      <c r="M13" s="11"/>
      <c r="N13" s="93"/>
      <c r="O13" s="94"/>
      <c r="P13" s="95">
        <f t="shared" ref="P13:P14" si="0">C13*E13-C13*K13+C13*L13+(0.7*0.15+0.7)*N13</f>
        <v>0</v>
      </c>
      <c r="Q13" s="96"/>
      <c r="R13" s="95">
        <f t="shared" ref="R13:R30" si="1">C13*F13+C13*G13+C13*(H13*1.5)+C13*(I13*1.5)+C13*(J13*2)+C13*(M13*1.5)</f>
        <v>0</v>
      </c>
      <c r="S13" s="96"/>
      <c r="T13" s="36"/>
      <c r="U13" s="60"/>
    </row>
    <row r="14" spans="1:21" ht="22.35" customHeight="1" x14ac:dyDescent="0.25">
      <c r="A14" s="97"/>
      <c r="B14" s="98"/>
      <c r="C14" s="99"/>
      <c r="D14" s="100"/>
      <c r="E14" s="10"/>
      <c r="F14" s="10"/>
      <c r="G14" s="10"/>
      <c r="H14" s="10"/>
      <c r="I14" s="12"/>
      <c r="J14" s="10"/>
      <c r="K14" s="13"/>
      <c r="L14" s="13"/>
      <c r="M14" s="13"/>
      <c r="N14" s="101"/>
      <c r="O14" s="102"/>
      <c r="P14" s="95">
        <f t="shared" si="0"/>
        <v>0</v>
      </c>
      <c r="Q14" s="96"/>
      <c r="R14" s="95">
        <f t="shared" si="1"/>
        <v>0</v>
      </c>
      <c r="S14" s="96"/>
      <c r="T14" s="38"/>
      <c r="U14" s="37"/>
    </row>
    <row r="15" spans="1:21" ht="22.35" customHeight="1" x14ac:dyDescent="0.25">
      <c r="A15" s="97"/>
      <c r="B15" s="98"/>
      <c r="C15" s="103"/>
      <c r="D15" s="104"/>
      <c r="E15" s="10"/>
      <c r="F15" s="12"/>
      <c r="G15" s="12"/>
      <c r="H15" s="10"/>
      <c r="I15" s="13"/>
      <c r="J15" s="13"/>
      <c r="K15" s="13"/>
      <c r="L15" s="12"/>
      <c r="M15" s="12"/>
      <c r="N15" s="101"/>
      <c r="O15" s="102"/>
      <c r="P15" s="95">
        <f>C15*E15-C15*K15+C15*L15+(0.7*0.15+0.7)*N15</f>
        <v>0</v>
      </c>
      <c r="Q15" s="96"/>
      <c r="R15" s="95">
        <f t="shared" si="1"/>
        <v>0</v>
      </c>
      <c r="S15" s="96"/>
      <c r="T15" s="39"/>
      <c r="U15" s="37"/>
    </row>
    <row r="16" spans="1:21" ht="22.35" customHeight="1" x14ac:dyDescent="0.25">
      <c r="A16" s="97"/>
      <c r="B16" s="98"/>
      <c r="C16" s="103"/>
      <c r="D16" s="104"/>
      <c r="E16" s="10"/>
      <c r="F16" s="12"/>
      <c r="G16" s="12"/>
      <c r="H16" s="12"/>
      <c r="I16" s="13"/>
      <c r="J16" s="13"/>
      <c r="K16" s="13"/>
      <c r="L16" s="12"/>
      <c r="M16" s="12"/>
      <c r="N16" s="101"/>
      <c r="O16" s="102"/>
      <c r="P16" s="95">
        <f t="shared" ref="P16:P35" si="2">C16*E16-C16*K16+C16*L16+(0.7*0.15+0.7)*N16</f>
        <v>0</v>
      </c>
      <c r="Q16" s="96"/>
      <c r="R16" s="95">
        <f t="shared" si="1"/>
        <v>0</v>
      </c>
      <c r="S16" s="96"/>
      <c r="T16" s="39"/>
      <c r="U16" s="37"/>
    </row>
    <row r="17" spans="1:21" ht="22.35" customHeight="1" x14ac:dyDescent="0.25">
      <c r="A17" s="97"/>
      <c r="B17" s="98"/>
      <c r="C17" s="103"/>
      <c r="D17" s="104"/>
      <c r="E17" s="10"/>
      <c r="F17" s="20"/>
      <c r="G17" s="20"/>
      <c r="H17" s="20"/>
      <c r="I17" s="26"/>
      <c r="J17" s="26"/>
      <c r="K17" s="26"/>
      <c r="L17" s="20"/>
      <c r="M17" s="20"/>
      <c r="N17" s="101"/>
      <c r="O17" s="102"/>
      <c r="P17" s="95">
        <f t="shared" si="2"/>
        <v>0</v>
      </c>
      <c r="Q17" s="96"/>
      <c r="R17" s="95">
        <f t="shared" si="1"/>
        <v>0</v>
      </c>
      <c r="S17" s="96"/>
      <c r="T17" s="39"/>
      <c r="U17" s="37"/>
    </row>
    <row r="18" spans="1:21" ht="22.35" customHeight="1" x14ac:dyDescent="0.25">
      <c r="A18" s="97"/>
      <c r="B18" s="98"/>
      <c r="C18" s="103"/>
      <c r="D18" s="104"/>
      <c r="E18" s="10"/>
      <c r="F18" s="20"/>
      <c r="G18" s="20"/>
      <c r="H18" s="20"/>
      <c r="I18" s="26"/>
      <c r="J18" s="26"/>
      <c r="K18" s="26"/>
      <c r="L18" s="20"/>
      <c r="M18" s="20"/>
      <c r="N18" s="101"/>
      <c r="O18" s="102"/>
      <c r="P18" s="95">
        <f t="shared" si="2"/>
        <v>0</v>
      </c>
      <c r="Q18" s="96"/>
      <c r="R18" s="95">
        <f t="shared" si="1"/>
        <v>0</v>
      </c>
      <c r="S18" s="96"/>
      <c r="T18" s="39"/>
      <c r="U18" s="37"/>
    </row>
    <row r="19" spans="1:21" ht="22.35" customHeight="1" x14ac:dyDescent="0.25">
      <c r="A19" s="97"/>
      <c r="B19" s="98"/>
      <c r="C19" s="103"/>
      <c r="D19" s="104"/>
      <c r="E19" s="10"/>
      <c r="F19" s="12"/>
      <c r="G19" s="12"/>
      <c r="H19" s="12"/>
      <c r="I19" s="13"/>
      <c r="J19" s="13"/>
      <c r="K19" s="13"/>
      <c r="L19" s="12"/>
      <c r="M19" s="12"/>
      <c r="N19" s="101"/>
      <c r="O19" s="102"/>
      <c r="P19" s="95">
        <f t="shared" si="2"/>
        <v>0</v>
      </c>
      <c r="Q19" s="96"/>
      <c r="R19" s="95">
        <f t="shared" si="1"/>
        <v>0</v>
      </c>
      <c r="S19" s="96"/>
      <c r="T19" s="39"/>
      <c r="U19" s="37"/>
    </row>
    <row r="20" spans="1:21" ht="22.35" customHeight="1" x14ac:dyDescent="0.25">
      <c r="A20" s="97"/>
      <c r="B20" s="98"/>
      <c r="C20" s="103"/>
      <c r="D20" s="104"/>
      <c r="E20" s="10"/>
      <c r="F20" s="12"/>
      <c r="G20" s="12"/>
      <c r="H20" s="12"/>
      <c r="I20" s="13"/>
      <c r="J20" s="13"/>
      <c r="K20" s="13"/>
      <c r="L20" s="12"/>
      <c r="M20" s="12"/>
      <c r="N20" s="101"/>
      <c r="O20" s="102"/>
      <c r="P20" s="95">
        <f t="shared" si="2"/>
        <v>0</v>
      </c>
      <c r="Q20" s="96"/>
      <c r="R20" s="95">
        <f t="shared" si="1"/>
        <v>0</v>
      </c>
      <c r="S20" s="96"/>
      <c r="T20" s="39"/>
      <c r="U20" s="37"/>
    </row>
    <row r="21" spans="1:21" ht="22.35" customHeight="1" x14ac:dyDescent="0.25">
      <c r="A21" s="97"/>
      <c r="B21" s="98"/>
      <c r="C21" s="103"/>
      <c r="D21" s="104"/>
      <c r="E21" s="10"/>
      <c r="F21" s="12"/>
      <c r="G21" s="12"/>
      <c r="H21" s="12"/>
      <c r="I21" s="13"/>
      <c r="J21" s="13"/>
      <c r="K21" s="13"/>
      <c r="L21" s="12"/>
      <c r="M21" s="12"/>
      <c r="N21" s="101"/>
      <c r="O21" s="102"/>
      <c r="P21" s="95">
        <f t="shared" si="2"/>
        <v>0</v>
      </c>
      <c r="Q21" s="96"/>
      <c r="R21" s="95">
        <f t="shared" si="1"/>
        <v>0</v>
      </c>
      <c r="S21" s="96"/>
      <c r="T21" s="39"/>
      <c r="U21" s="37"/>
    </row>
    <row r="22" spans="1:21" ht="22.35" customHeight="1" x14ac:dyDescent="0.25">
      <c r="A22" s="97"/>
      <c r="B22" s="98"/>
      <c r="C22" s="103"/>
      <c r="D22" s="104"/>
      <c r="E22" s="10"/>
      <c r="F22" s="12"/>
      <c r="G22" s="12"/>
      <c r="H22" s="12"/>
      <c r="I22" s="13"/>
      <c r="J22" s="13"/>
      <c r="K22" s="13"/>
      <c r="L22" s="12"/>
      <c r="M22" s="12"/>
      <c r="N22" s="101"/>
      <c r="O22" s="102"/>
      <c r="P22" s="95">
        <f t="shared" si="2"/>
        <v>0</v>
      </c>
      <c r="Q22" s="96"/>
      <c r="R22" s="95">
        <f t="shared" si="1"/>
        <v>0</v>
      </c>
      <c r="S22" s="96"/>
      <c r="T22" s="39"/>
      <c r="U22" s="37"/>
    </row>
    <row r="23" spans="1:21" ht="22.35" customHeight="1" x14ac:dyDescent="0.25">
      <c r="A23" s="97"/>
      <c r="B23" s="98"/>
      <c r="C23" s="103"/>
      <c r="D23" s="104"/>
      <c r="E23" s="10"/>
      <c r="F23" s="12"/>
      <c r="G23" s="12"/>
      <c r="H23" s="12"/>
      <c r="I23" s="13"/>
      <c r="J23" s="13"/>
      <c r="K23" s="13"/>
      <c r="L23" s="12"/>
      <c r="M23" s="12"/>
      <c r="N23" s="101"/>
      <c r="O23" s="102"/>
      <c r="P23" s="95">
        <f t="shared" si="2"/>
        <v>0</v>
      </c>
      <c r="Q23" s="96"/>
      <c r="R23" s="95">
        <f t="shared" si="1"/>
        <v>0</v>
      </c>
      <c r="S23" s="96"/>
      <c r="T23" s="39"/>
      <c r="U23" s="37"/>
    </row>
    <row r="24" spans="1:21" ht="22.35" customHeight="1" x14ac:dyDescent="0.25">
      <c r="A24" s="97"/>
      <c r="B24" s="98"/>
      <c r="C24" s="103"/>
      <c r="D24" s="104"/>
      <c r="E24" s="10"/>
      <c r="F24" s="12"/>
      <c r="G24" s="12"/>
      <c r="H24" s="12"/>
      <c r="I24" s="13"/>
      <c r="J24" s="13"/>
      <c r="K24" s="13"/>
      <c r="L24" s="12"/>
      <c r="M24" s="12"/>
      <c r="N24" s="101"/>
      <c r="O24" s="102"/>
      <c r="P24" s="95">
        <f t="shared" si="2"/>
        <v>0</v>
      </c>
      <c r="Q24" s="96"/>
      <c r="R24" s="95">
        <f t="shared" si="1"/>
        <v>0</v>
      </c>
      <c r="S24" s="96"/>
      <c r="T24" s="39"/>
      <c r="U24" s="37"/>
    </row>
    <row r="25" spans="1:21" ht="22.35" customHeight="1" x14ac:dyDescent="0.25">
      <c r="A25" s="97"/>
      <c r="B25" s="98"/>
      <c r="C25" s="103"/>
      <c r="D25" s="104"/>
      <c r="E25" s="10"/>
      <c r="F25" s="12"/>
      <c r="G25" s="12"/>
      <c r="H25" s="12"/>
      <c r="I25" s="13"/>
      <c r="J25" s="13"/>
      <c r="K25" s="13"/>
      <c r="L25" s="12"/>
      <c r="M25" s="12"/>
      <c r="N25" s="101"/>
      <c r="O25" s="102"/>
      <c r="P25" s="95">
        <f t="shared" si="2"/>
        <v>0</v>
      </c>
      <c r="Q25" s="96"/>
      <c r="R25" s="95">
        <f t="shared" si="1"/>
        <v>0</v>
      </c>
      <c r="S25" s="96"/>
      <c r="T25" s="39"/>
      <c r="U25" s="37"/>
    </row>
    <row r="26" spans="1:21" ht="22.35" customHeight="1" x14ac:dyDescent="0.25">
      <c r="A26" s="97"/>
      <c r="B26" s="98"/>
      <c r="C26" s="103"/>
      <c r="D26" s="104"/>
      <c r="E26" s="10"/>
      <c r="F26" s="12"/>
      <c r="G26" s="12"/>
      <c r="H26" s="12"/>
      <c r="I26" s="13"/>
      <c r="J26" s="13"/>
      <c r="K26" s="13"/>
      <c r="L26" s="12"/>
      <c r="M26" s="12"/>
      <c r="N26" s="101"/>
      <c r="O26" s="102"/>
      <c r="P26" s="95">
        <f t="shared" ref="P26" si="3">C26*E26-C26*K26+C26*L26+(0.7*0.15+0.7)*N26</f>
        <v>0</v>
      </c>
      <c r="Q26" s="96"/>
      <c r="R26" s="95">
        <f t="shared" ref="R26:R27" si="4">C26*F26+C26*G26+C26*(H26*1.5)+C26*(I26*1.5)+C26*(J26*2)+C26*(M26*1.5)</f>
        <v>0</v>
      </c>
      <c r="S26" s="96"/>
      <c r="T26" s="39"/>
      <c r="U26" s="37"/>
    </row>
    <row r="27" spans="1:21" ht="22.35" customHeight="1" x14ac:dyDescent="0.25">
      <c r="A27" s="97"/>
      <c r="B27" s="98"/>
      <c r="C27" s="103"/>
      <c r="D27" s="104"/>
      <c r="E27" s="10"/>
      <c r="F27" s="12"/>
      <c r="G27" s="12"/>
      <c r="H27" s="12"/>
      <c r="I27" s="13"/>
      <c r="J27" s="13"/>
      <c r="K27" s="13"/>
      <c r="L27" s="12"/>
      <c r="M27" s="12"/>
      <c r="N27" s="101"/>
      <c r="O27" s="102"/>
      <c r="P27" s="95">
        <f t="shared" ref="P27" si="5">C27*E27-C27*K27+C27*L27+(0.7*0.15+0.7)*N27</f>
        <v>0</v>
      </c>
      <c r="Q27" s="96"/>
      <c r="R27" s="95">
        <f t="shared" si="4"/>
        <v>0</v>
      </c>
      <c r="S27" s="96"/>
      <c r="T27" s="39"/>
      <c r="U27" s="37"/>
    </row>
    <row r="28" spans="1:21" ht="22.35" customHeight="1" x14ac:dyDescent="0.3">
      <c r="A28" s="97"/>
      <c r="B28" s="98"/>
      <c r="C28" s="103"/>
      <c r="D28" s="104"/>
      <c r="E28" s="10"/>
      <c r="F28" s="12"/>
      <c r="G28" s="12"/>
      <c r="H28" s="12"/>
      <c r="I28" s="13"/>
      <c r="J28" s="13"/>
      <c r="K28" s="13"/>
      <c r="L28" s="12"/>
      <c r="M28" s="12"/>
      <c r="N28" s="101"/>
      <c r="O28" s="102"/>
      <c r="P28" s="95">
        <f t="shared" si="2"/>
        <v>0</v>
      </c>
      <c r="Q28" s="96"/>
      <c r="R28" s="95">
        <f t="shared" si="1"/>
        <v>0</v>
      </c>
      <c r="S28" s="96"/>
      <c r="T28" s="39"/>
      <c r="U28" s="61"/>
    </row>
    <row r="29" spans="1:21" ht="22.35" customHeight="1" x14ac:dyDescent="0.25">
      <c r="A29" s="97"/>
      <c r="B29" s="98"/>
      <c r="C29" s="103"/>
      <c r="D29" s="104"/>
      <c r="E29" s="10"/>
      <c r="F29" s="12"/>
      <c r="G29" s="12"/>
      <c r="H29" s="12"/>
      <c r="I29" s="13"/>
      <c r="J29" s="13"/>
      <c r="K29" s="13"/>
      <c r="L29" s="12"/>
      <c r="M29" s="12"/>
      <c r="N29" s="101"/>
      <c r="O29" s="102"/>
      <c r="P29" s="95">
        <f t="shared" si="2"/>
        <v>0</v>
      </c>
      <c r="Q29" s="96"/>
      <c r="R29" s="95">
        <f t="shared" si="1"/>
        <v>0</v>
      </c>
      <c r="S29" s="96"/>
      <c r="T29" s="39"/>
      <c r="U29" s="37"/>
    </row>
    <row r="30" spans="1:21" ht="22.35" customHeight="1" x14ac:dyDescent="0.25">
      <c r="A30" s="97"/>
      <c r="B30" s="98"/>
      <c r="C30" s="103"/>
      <c r="D30" s="104"/>
      <c r="E30" s="10"/>
      <c r="F30" s="12"/>
      <c r="G30" s="12"/>
      <c r="H30" s="12"/>
      <c r="I30" s="13"/>
      <c r="J30" s="13"/>
      <c r="K30" s="13"/>
      <c r="L30" s="12"/>
      <c r="M30" s="12"/>
      <c r="N30" s="101"/>
      <c r="O30" s="102"/>
      <c r="P30" s="95">
        <f t="shared" si="2"/>
        <v>0</v>
      </c>
      <c r="Q30" s="96"/>
      <c r="R30" s="95">
        <f t="shared" si="1"/>
        <v>0</v>
      </c>
      <c r="S30" s="96"/>
      <c r="T30" s="39"/>
      <c r="U30" s="37"/>
    </row>
    <row r="31" spans="1:21" ht="22.35" customHeight="1" x14ac:dyDescent="0.25">
      <c r="A31" s="97"/>
      <c r="B31" s="98"/>
      <c r="C31" s="103"/>
      <c r="D31" s="104"/>
      <c r="E31" s="10"/>
      <c r="F31" s="12"/>
      <c r="G31" s="12"/>
      <c r="H31" s="12"/>
      <c r="I31" s="13"/>
      <c r="J31" s="13"/>
      <c r="K31" s="13"/>
      <c r="L31" s="12"/>
      <c r="M31" s="12"/>
      <c r="N31" s="101"/>
      <c r="O31" s="102"/>
      <c r="P31" s="95">
        <f t="shared" si="2"/>
        <v>0</v>
      </c>
      <c r="Q31" s="96"/>
      <c r="R31" s="95">
        <f>C31*F31+C31*G31+C31*(H31*1.5)+C31*(I31*1.5)+C31*(J31*2)+C31*(M31*1.5)</f>
        <v>0</v>
      </c>
      <c r="S31" s="96"/>
      <c r="T31" s="39"/>
      <c r="U31" s="37"/>
    </row>
    <row r="32" spans="1:21" ht="22.35" customHeight="1" x14ac:dyDescent="0.25">
      <c r="A32" s="97"/>
      <c r="B32" s="98"/>
      <c r="C32" s="103"/>
      <c r="D32" s="104"/>
      <c r="E32" s="10"/>
      <c r="F32" s="20"/>
      <c r="G32" s="20"/>
      <c r="H32" s="20"/>
      <c r="I32" s="26"/>
      <c r="J32" s="26"/>
      <c r="K32" s="26"/>
      <c r="L32" s="20"/>
      <c r="M32" s="20"/>
      <c r="N32" s="101"/>
      <c r="O32" s="102"/>
      <c r="P32" s="95">
        <f t="shared" si="2"/>
        <v>0</v>
      </c>
      <c r="Q32" s="96"/>
      <c r="R32" s="95">
        <f>C32*F32+C32*G32+C32*(H32*1.5)+C32*(I32*1.5)+C32*(J32*2)+C32*(M32*1.5)</f>
        <v>0</v>
      </c>
      <c r="S32" s="96"/>
      <c r="T32" s="40"/>
      <c r="U32" s="41"/>
    </row>
    <row r="33" spans="1:42" ht="22.35" customHeight="1" x14ac:dyDescent="0.25">
      <c r="A33" s="97"/>
      <c r="B33" s="98"/>
      <c r="C33" s="103"/>
      <c r="D33" s="104"/>
      <c r="E33" s="10"/>
      <c r="F33" s="42"/>
      <c r="G33" s="42"/>
      <c r="H33" s="42"/>
      <c r="I33" s="43"/>
      <c r="J33" s="43"/>
      <c r="K33" s="43"/>
      <c r="L33" s="42"/>
      <c r="M33" s="42"/>
      <c r="N33" s="101"/>
      <c r="O33" s="102"/>
      <c r="P33" s="95">
        <f t="shared" si="2"/>
        <v>0</v>
      </c>
      <c r="Q33" s="96"/>
      <c r="R33" s="95">
        <f>C33*F33+C33*G33+C33*(H33*1.5)+C33*(I33*1.5)+C33*(J33*2)+C33*(M33*1.5)</f>
        <v>0</v>
      </c>
      <c r="S33" s="96"/>
      <c r="T33" s="44"/>
      <c r="U33" s="45" t="s">
        <v>50</v>
      </c>
    </row>
    <row r="34" spans="1:42" ht="22.35" customHeight="1" x14ac:dyDescent="0.25">
      <c r="A34" s="97"/>
      <c r="B34" s="98"/>
      <c r="C34" s="103"/>
      <c r="D34" s="104"/>
      <c r="E34" s="46"/>
      <c r="F34" s="42"/>
      <c r="G34" s="42"/>
      <c r="H34" s="42"/>
      <c r="I34" s="43"/>
      <c r="J34" s="43"/>
      <c r="K34" s="43"/>
      <c r="L34" s="42"/>
      <c r="M34" s="42"/>
      <c r="N34" s="101"/>
      <c r="O34" s="102"/>
      <c r="P34" s="95">
        <f t="shared" si="2"/>
        <v>0</v>
      </c>
      <c r="Q34" s="96"/>
      <c r="R34" s="95">
        <f>C34*F34+C34*G34+C34*(H34*1.5)+C34*(I34*1.5)+C34*(J34*2)+C34*(M34*1.5)</f>
        <v>0</v>
      </c>
      <c r="S34" s="96"/>
      <c r="T34" s="44"/>
      <c r="U34" s="45" t="s">
        <v>51</v>
      </c>
    </row>
    <row r="35" spans="1:42" ht="22.35" customHeight="1" thickBot="1" x14ac:dyDescent="0.3">
      <c r="A35" s="111"/>
      <c r="B35" s="112"/>
      <c r="C35" s="113"/>
      <c r="D35" s="114"/>
      <c r="E35" s="21"/>
      <c r="F35" s="21"/>
      <c r="G35" s="21"/>
      <c r="H35" s="21"/>
      <c r="I35" s="25"/>
      <c r="J35" s="25"/>
      <c r="K35" s="25"/>
      <c r="L35" s="21"/>
      <c r="M35" s="21"/>
      <c r="N35" s="115"/>
      <c r="O35" s="116"/>
      <c r="P35" s="95">
        <f t="shared" si="2"/>
        <v>0</v>
      </c>
      <c r="Q35" s="96"/>
      <c r="R35" s="95">
        <f>C35*F35+C35*G35+C35*(H35*1.5)+C35*(I35*1.5)+C35*(J35*2)+C35*(M35*1.5)</f>
        <v>0</v>
      </c>
      <c r="S35" s="96"/>
      <c r="T35" s="47"/>
      <c r="U35" s="48" t="s">
        <v>52</v>
      </c>
    </row>
    <row r="36" spans="1:42" ht="17.100000000000001" customHeight="1" thickTop="1" thickBot="1" x14ac:dyDescent="0.35">
      <c r="C36" s="117"/>
      <c r="D36" s="117"/>
      <c r="E36" s="59"/>
      <c r="F36" s="59"/>
      <c r="G36" s="22"/>
      <c r="H36" s="59"/>
      <c r="I36" s="23"/>
      <c r="J36" s="24"/>
      <c r="M36" s="118" t="s">
        <v>22</v>
      </c>
      <c r="N36" s="118"/>
      <c r="O36" s="119"/>
      <c r="P36" s="120">
        <f>SUM(P13:Q35)</f>
        <v>0</v>
      </c>
      <c r="Q36" s="121"/>
      <c r="R36" s="120">
        <f>SUM(R13:S35)</f>
        <v>0</v>
      </c>
      <c r="S36" s="121"/>
      <c r="T36" s="49"/>
      <c r="U36" s="30"/>
      <c r="V36" s="5"/>
      <c r="W36" s="5"/>
      <c r="X36" s="5"/>
      <c r="Y36" s="5"/>
      <c r="Z36" s="5"/>
      <c r="AA36" s="5"/>
      <c r="AB36" s="5"/>
      <c r="AC36" s="5"/>
      <c r="AD36" s="5"/>
      <c r="AE36" s="5"/>
    </row>
    <row r="37" spans="1:42" ht="23.65" customHeight="1" thickTop="1" x14ac:dyDescent="0.25">
      <c r="A37" s="105" t="s">
        <v>19</v>
      </c>
      <c r="B37" s="105"/>
      <c r="C37" s="105"/>
      <c r="D37" s="105"/>
      <c r="E37" s="105"/>
      <c r="F37" s="105"/>
      <c r="G37" s="105"/>
      <c r="H37" s="105"/>
      <c r="I37" s="105"/>
      <c r="J37" s="105"/>
      <c r="K37" s="105"/>
      <c r="L37" s="105"/>
      <c r="M37" s="105"/>
      <c r="N37" s="105"/>
      <c r="O37" s="105"/>
      <c r="P37" s="105"/>
      <c r="Q37" s="105"/>
      <c r="R37" s="105"/>
      <c r="S37" s="105"/>
      <c r="T37" s="105"/>
      <c r="U37" s="105"/>
      <c r="V37" s="3"/>
      <c r="W37" s="3"/>
      <c r="X37" s="3"/>
      <c r="Y37" s="3"/>
      <c r="Z37" s="3"/>
      <c r="AA37" s="3"/>
      <c r="AB37" s="3"/>
      <c r="AC37" s="3"/>
      <c r="AD37" s="3"/>
      <c r="AE37" s="3"/>
      <c r="AF37" s="3"/>
      <c r="AG37" s="3"/>
      <c r="AH37" s="3"/>
      <c r="AI37" s="3"/>
      <c r="AJ37" s="3"/>
      <c r="AK37" s="3"/>
      <c r="AL37" s="3"/>
      <c r="AM37" s="3"/>
      <c r="AN37" s="3"/>
      <c r="AO37" s="3"/>
      <c r="AP37" s="3"/>
    </row>
    <row r="38" spans="1:42" ht="13.5" customHeight="1" x14ac:dyDescent="0.25">
      <c r="A38" s="5"/>
      <c r="B38" s="106"/>
      <c r="C38" s="106"/>
      <c r="D38" s="106"/>
      <c r="E38" s="107"/>
      <c r="F38" s="107"/>
      <c r="G38" s="107"/>
      <c r="H38" s="107"/>
      <c r="I38" s="107"/>
      <c r="J38" s="107"/>
      <c r="K38" s="107"/>
      <c r="L38" s="108"/>
      <c r="M38" s="108"/>
      <c r="N38" s="108"/>
      <c r="O38" s="108"/>
      <c r="P38" s="108"/>
      <c r="Q38" s="108"/>
      <c r="R38" s="108"/>
      <c r="S38" s="4"/>
      <c r="T38" s="4"/>
      <c r="U38" s="3"/>
      <c r="V38" s="3"/>
      <c r="W38" s="3"/>
      <c r="X38" s="3"/>
      <c r="Y38" s="3"/>
      <c r="Z38" s="3"/>
      <c r="AA38" s="3"/>
      <c r="AB38" s="3"/>
      <c r="AC38" s="3"/>
      <c r="AD38" s="3"/>
      <c r="AE38" s="3"/>
      <c r="AF38" s="3"/>
      <c r="AG38" s="3"/>
      <c r="AH38" s="3"/>
      <c r="AI38" s="3"/>
      <c r="AJ38" s="3"/>
      <c r="AK38" s="3"/>
      <c r="AL38" s="3"/>
      <c r="AM38" s="3"/>
      <c r="AN38" s="3"/>
      <c r="AO38" s="3"/>
      <c r="AP38" s="3"/>
    </row>
    <row r="39" spans="1:42" ht="14.25" customHeight="1" x14ac:dyDescent="0.25">
      <c r="A39" s="7"/>
      <c r="B39" s="109" t="s">
        <v>17</v>
      </c>
      <c r="C39" s="109"/>
      <c r="D39" s="109"/>
      <c r="E39" s="7"/>
      <c r="F39" s="110" t="s">
        <v>18</v>
      </c>
      <c r="G39" s="110"/>
      <c r="H39" s="110"/>
      <c r="I39" s="110"/>
      <c r="J39" s="110"/>
      <c r="M39" s="110" t="s">
        <v>13</v>
      </c>
      <c r="N39" s="110"/>
      <c r="O39" s="110"/>
      <c r="P39" s="110"/>
      <c r="Q39" s="110"/>
      <c r="R39" s="110"/>
      <c r="S39" s="6"/>
      <c r="T39" s="6"/>
      <c r="U39" s="3"/>
      <c r="V39" s="3"/>
      <c r="W39" s="3"/>
      <c r="X39" s="3"/>
      <c r="Y39" s="3"/>
      <c r="Z39" s="3"/>
      <c r="AA39" s="3"/>
      <c r="AB39" s="3"/>
      <c r="AC39" s="3"/>
      <c r="AD39" s="3"/>
      <c r="AE39" s="3"/>
      <c r="AF39" s="3"/>
      <c r="AG39" s="3"/>
      <c r="AH39" s="3"/>
      <c r="AI39" s="3"/>
      <c r="AJ39" s="3"/>
      <c r="AK39" s="3"/>
      <c r="AL39" s="3"/>
      <c r="AM39" s="3"/>
      <c r="AN39" s="3"/>
      <c r="AO39" s="3"/>
      <c r="AP39" s="3"/>
    </row>
    <row r="40" spans="1:42" ht="9" customHeight="1" x14ac:dyDescent="0.25">
      <c r="A40" s="6"/>
      <c r="B40" s="6"/>
      <c r="C40" s="6"/>
      <c r="D40" s="6"/>
      <c r="E40" s="3"/>
      <c r="F40" s="6"/>
      <c r="G40" s="6"/>
      <c r="H40" s="6"/>
      <c r="I40" s="6"/>
      <c r="J40" s="6"/>
      <c r="K40" s="3"/>
      <c r="L40" s="6"/>
      <c r="M40" s="6"/>
      <c r="N40" s="6"/>
      <c r="O40" s="6"/>
      <c r="P40" s="6"/>
      <c r="Q40" s="6"/>
      <c r="R40" s="6"/>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8.25" customHeight="1" x14ac:dyDescent="0.25">
      <c r="B41" s="6"/>
      <c r="C41" s="6"/>
      <c r="D41" s="6"/>
      <c r="E41" s="3"/>
      <c r="F41" s="6"/>
      <c r="G41" s="6"/>
      <c r="H41" s="6"/>
      <c r="I41" s="6"/>
      <c r="J41" s="6"/>
      <c r="K41" s="3"/>
      <c r="L41" s="6"/>
      <c r="M41" s="6"/>
      <c r="N41" s="6"/>
      <c r="O41" s="6"/>
      <c r="P41" s="6"/>
      <c r="Q41" s="6"/>
      <c r="R41" s="6"/>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24" customHeight="1" x14ac:dyDescent="0.25"/>
    <row r="97" spans="1:10" x14ac:dyDescent="0.25">
      <c r="A97" s="2" t="s">
        <v>53</v>
      </c>
      <c r="C97" s="50"/>
      <c r="D97" s="50"/>
      <c r="E97" s="50"/>
      <c r="F97" s="50"/>
      <c r="G97" s="5"/>
      <c r="J97" s="2" t="s">
        <v>54</v>
      </c>
    </row>
    <row r="98" spans="1:10" x14ac:dyDescent="0.25">
      <c r="J98" s="2" t="s">
        <v>55</v>
      </c>
    </row>
    <row r="99" spans="1:10" x14ac:dyDescent="0.25">
      <c r="A99" s="2" t="s">
        <v>56</v>
      </c>
      <c r="C99" s="50"/>
      <c r="D99" s="50"/>
      <c r="E99" s="50"/>
      <c r="F99" s="50"/>
      <c r="G99" s="5"/>
      <c r="J99" s="2" t="s">
        <v>57</v>
      </c>
    </row>
  </sheetData>
  <mergeCells count="153">
    <mergeCell ref="A37:U37"/>
    <mergeCell ref="B38:D38"/>
    <mergeCell ref="E38:K38"/>
    <mergeCell ref="L38:R38"/>
    <mergeCell ref="B39:D39"/>
    <mergeCell ref="F39:J39"/>
    <mergeCell ref="M39:R39"/>
    <mergeCell ref="A35:B35"/>
    <mergeCell ref="C35:D35"/>
    <mergeCell ref="N35:O35"/>
    <mergeCell ref="P35:Q35"/>
    <mergeCell ref="R35:S35"/>
    <mergeCell ref="C36:D36"/>
    <mergeCell ref="M36:O36"/>
    <mergeCell ref="P36:Q36"/>
    <mergeCell ref="R36:S36"/>
    <mergeCell ref="R32:S32"/>
    <mergeCell ref="A33:B33"/>
    <mergeCell ref="C33:D33"/>
    <mergeCell ref="N33:O33"/>
    <mergeCell ref="P33:Q33"/>
    <mergeCell ref="R33:S33"/>
    <mergeCell ref="A34:B34"/>
    <mergeCell ref="C34:D34"/>
    <mergeCell ref="N34:O34"/>
    <mergeCell ref="P34:Q34"/>
    <mergeCell ref="R34:S34"/>
    <mergeCell ref="A32:B32"/>
    <mergeCell ref="C32:D32"/>
    <mergeCell ref="N32:O32"/>
    <mergeCell ref="P32:Q32"/>
    <mergeCell ref="R29:S29"/>
    <mergeCell ref="A30:B30"/>
    <mergeCell ref="C30:D30"/>
    <mergeCell ref="N30:O30"/>
    <mergeCell ref="P30:Q30"/>
    <mergeCell ref="R30:S30"/>
    <mergeCell ref="A31:B31"/>
    <mergeCell ref="C31:D31"/>
    <mergeCell ref="N31:O31"/>
    <mergeCell ref="P31:Q31"/>
    <mergeCell ref="R31:S31"/>
    <mergeCell ref="A29:B29"/>
    <mergeCell ref="C29:D29"/>
    <mergeCell ref="N29:O29"/>
    <mergeCell ref="P29:Q29"/>
    <mergeCell ref="A25:B25"/>
    <mergeCell ref="C25:D25"/>
    <mergeCell ref="N25:O25"/>
    <mergeCell ref="P25:Q25"/>
    <mergeCell ref="R25:S25"/>
    <mergeCell ref="A28:B28"/>
    <mergeCell ref="C28:D28"/>
    <mergeCell ref="N28:O28"/>
    <mergeCell ref="P28:Q28"/>
    <mergeCell ref="R28:S28"/>
    <mergeCell ref="A26:B26"/>
    <mergeCell ref="A27:B27"/>
    <mergeCell ref="C26:D26"/>
    <mergeCell ref="C27:D27"/>
    <mergeCell ref="N26:O26"/>
    <mergeCell ref="N27:O27"/>
    <mergeCell ref="P26:Q26"/>
    <mergeCell ref="P27:Q27"/>
    <mergeCell ref="R26:S26"/>
    <mergeCell ref="R27:S27"/>
    <mergeCell ref="A23:B23"/>
    <mergeCell ref="C23:D23"/>
    <mergeCell ref="N23:O23"/>
    <mergeCell ref="P23:Q23"/>
    <mergeCell ref="R23:S23"/>
    <mergeCell ref="A24:B24"/>
    <mergeCell ref="C24:D24"/>
    <mergeCell ref="N24:O24"/>
    <mergeCell ref="P24:Q24"/>
    <mergeCell ref="R24:S24"/>
    <mergeCell ref="A21:B21"/>
    <mergeCell ref="C21:D21"/>
    <mergeCell ref="N21:O21"/>
    <mergeCell ref="P21:Q21"/>
    <mergeCell ref="R21:S21"/>
    <mergeCell ref="A22:B22"/>
    <mergeCell ref="C22:D22"/>
    <mergeCell ref="N22:O22"/>
    <mergeCell ref="P22:Q22"/>
    <mergeCell ref="R22:S22"/>
    <mergeCell ref="A19:B19"/>
    <mergeCell ref="C19:D19"/>
    <mergeCell ref="N19:O19"/>
    <mergeCell ref="P19:Q19"/>
    <mergeCell ref="R19:S19"/>
    <mergeCell ref="A20:B20"/>
    <mergeCell ref="C20:D20"/>
    <mergeCell ref="N20:O20"/>
    <mergeCell ref="P20:Q20"/>
    <mergeCell ref="R20:S20"/>
    <mergeCell ref="A17:B17"/>
    <mergeCell ref="C17:D17"/>
    <mergeCell ref="N17:O17"/>
    <mergeCell ref="P17:Q17"/>
    <mergeCell ref="R17:S17"/>
    <mergeCell ref="A18:B18"/>
    <mergeCell ref="C18:D18"/>
    <mergeCell ref="N18:O18"/>
    <mergeCell ref="P18:Q18"/>
    <mergeCell ref="R18:S18"/>
    <mergeCell ref="A15:B15"/>
    <mergeCell ref="C15:D15"/>
    <mergeCell ref="N15:O15"/>
    <mergeCell ref="P15:Q15"/>
    <mergeCell ref="R15:S15"/>
    <mergeCell ref="A16:B16"/>
    <mergeCell ref="C16:D16"/>
    <mergeCell ref="N16:O16"/>
    <mergeCell ref="P16:Q16"/>
    <mergeCell ref="R16:S16"/>
    <mergeCell ref="A13:B13"/>
    <mergeCell ref="C13:D13"/>
    <mergeCell ref="N13:O13"/>
    <mergeCell ref="P13:Q13"/>
    <mergeCell ref="R13:S13"/>
    <mergeCell ref="A14:B14"/>
    <mergeCell ref="C14:D14"/>
    <mergeCell ref="N14:O14"/>
    <mergeCell ref="P14:Q14"/>
    <mergeCell ref="R14:S14"/>
    <mergeCell ref="A11:D11"/>
    <mergeCell ref="I11:O11"/>
    <mergeCell ref="S11:T11"/>
    <mergeCell ref="A12:B12"/>
    <mergeCell ref="C12:D12"/>
    <mergeCell ref="N12:O12"/>
    <mergeCell ref="P12:Q12"/>
    <mergeCell ref="R12:S12"/>
    <mergeCell ref="A8:B8"/>
    <mergeCell ref="J8:M8"/>
    <mergeCell ref="O9:S9"/>
    <mergeCell ref="A10:D10"/>
    <mergeCell ref="I10:O10"/>
    <mergeCell ref="S10:T10"/>
    <mergeCell ref="J6:L6"/>
    <mergeCell ref="O6:U6"/>
    <mergeCell ref="A7:C7"/>
    <mergeCell ref="D7:H7"/>
    <mergeCell ref="J7:M7"/>
    <mergeCell ref="O7:U7"/>
    <mergeCell ref="A1:U1"/>
    <mergeCell ref="A2:U2"/>
    <mergeCell ref="U3:U4"/>
    <mergeCell ref="A4:B4"/>
    <mergeCell ref="I4:R4"/>
    <mergeCell ref="J5:M5"/>
    <mergeCell ref="O5:R5"/>
  </mergeCells>
  <conditionalFormatting sqref="P36:S36">
    <cfRule type="cellIs" dxfId="0" priority="1" stopIfTrue="1" operator="lessThan">
      <formula>0</formula>
    </cfRule>
  </conditionalFormatting>
  <printOptions horizontalCentered="1"/>
  <pageMargins left="0.1" right="0.1" top="0.1" bottom="0.1" header="0.25" footer="0.25"/>
  <pageSetup scale="71" orientation="landscape" r:id="rId1"/>
  <headerFooter alignWithMargins="0">
    <oddFooter>&amp;RForm A-88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A-88</vt:lpstr>
      <vt:lpstr>'A-88'!Print_Area</vt:lpstr>
    </vt:vector>
  </TitlesOfParts>
  <Company>Compaq Computer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C. Haworth</dc:creator>
  <cp:lastModifiedBy>Lincoln, Carol (DOA)</cp:lastModifiedBy>
  <cp:lastPrinted>2022-05-23T13:56:15Z</cp:lastPrinted>
  <dcterms:created xsi:type="dcterms:W3CDTF">2000-12-01T16:13:10Z</dcterms:created>
  <dcterms:modified xsi:type="dcterms:W3CDTF">2022-05-23T16:44:21Z</dcterms:modified>
</cp:coreProperties>
</file>